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NOVIEMBRE 2022\"/>
    </mc:Choice>
  </mc:AlternateContent>
  <xr:revisionPtr revIDLastSave="0" documentId="13_ncr:1_{32CE0255-BD8B-4664-92F1-16568F0646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OVIEMBRE" sheetId="1" r:id="rId1"/>
  </sheets>
  <definedNames>
    <definedName name="_xlnm.Print_Area" localSheetId="0">NOVIEMBRE!$C$4:$V$43</definedName>
    <definedName name="lnkProcurementContractViewLinkNewTab_0" localSheetId="0">NOVIEMBRE!#REF!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2" i="1" l="1"/>
</calcChain>
</file>

<file path=xl/sharedStrings.xml><?xml version="1.0" encoding="utf-8"?>
<sst xmlns="http://schemas.openxmlformats.org/spreadsheetml/2006/main" count="121" uniqueCount="89">
  <si>
    <t>MONTO</t>
  </si>
  <si>
    <t>CODIGO DEL PROCESO</t>
  </si>
  <si>
    <t xml:space="preserve">FECHA </t>
  </si>
  <si>
    <t xml:space="preserve">                                            MES DE JULIO 2020</t>
  </si>
  <si>
    <t>NOMBRE</t>
  </si>
  <si>
    <t>TIPO DE MIPYME</t>
  </si>
  <si>
    <t>MiPyme</t>
  </si>
  <si>
    <t>TIPO DE BIEN, SERVICIO U OBRA</t>
  </si>
  <si>
    <t>Mipyme Mujer</t>
  </si>
  <si>
    <t xml:space="preserve">         RELACION DE COMPRAS A MICRO PEQUEÑA Y MEDIANA EMPRESA</t>
  </si>
  <si>
    <t xml:space="preserve">     DEPARTAMENTO DE COMPRAS</t>
  </si>
  <si>
    <t>TOTAL:</t>
  </si>
  <si>
    <t xml:space="preserve">Baciia Lorenzo Quezada </t>
  </si>
  <si>
    <t xml:space="preserve">Encargada de Compras y Contrataciones </t>
  </si>
  <si>
    <t xml:space="preserve">MiPyme </t>
  </si>
  <si>
    <t>Estrella Roja, SRL</t>
  </si>
  <si>
    <t>Martínez Torres Traveling, SRL</t>
  </si>
  <si>
    <t>Impresos Tres Tintas, SRL</t>
  </si>
  <si>
    <t>D Bolkis Fast Food, SRL.</t>
  </si>
  <si>
    <t xml:space="preserve">                                      MES DE NOVIEMBRE 2022</t>
  </si>
  <si>
    <t>MMUJER-UC-CD-2022-0506</t>
  </si>
  <si>
    <t>MMUJER-UC-CD-2022-0505</t>
  </si>
  <si>
    <t>MMUJER-UC-CD-2022-0508</t>
  </si>
  <si>
    <t>MMUJER-UC-CD-2022-0516</t>
  </si>
  <si>
    <t>MMUJER-UC-CD-2022-0529</t>
  </si>
  <si>
    <t>MMUJER-UC-CD-2022-0531</t>
  </si>
  <si>
    <t>MMUJER-UC-CD-2022-0527</t>
  </si>
  <si>
    <t>MMUJER-UC-CD-2022-0530</t>
  </si>
  <si>
    <t>MMUJER-UC-CD-2022-0532</t>
  </si>
  <si>
    <t>MMUJER-UC-CD-2022-0534</t>
  </si>
  <si>
    <t>MMUJER-UC-CD-2022-0538</t>
  </si>
  <si>
    <t>MMUJER-UC-CD-2022-0537</t>
  </si>
  <si>
    <t>MMUJER-UC-CD-2022-0542</t>
  </si>
  <si>
    <t>MMUJER-UC-CD-2022-0549</t>
  </si>
  <si>
    <t>MMUJER-UC-CD-2022-0545</t>
  </si>
  <si>
    <t>MMUJER-UC-CD-2022-0557</t>
  </si>
  <si>
    <t>MMUJER-UC-CD-2022-0556</t>
  </si>
  <si>
    <t>MMUJER-UC-CD-2022-0559</t>
  </si>
  <si>
    <t>MMUJER-UC-CD-2022-0551</t>
  </si>
  <si>
    <t>MMUJER-UC-CD-2022-0553</t>
  </si>
  <si>
    <t>MMUJER-UC-CD-2022-0562</t>
  </si>
  <si>
    <t>MMUJER-UC-CD-2022-0568</t>
  </si>
  <si>
    <t>MMUJER-UC-CD-2022-0578</t>
  </si>
  <si>
    <t>MMUJER-UC-CD-2022-0580</t>
  </si>
  <si>
    <t>MMUJER-UC-CD-2022-0573</t>
  </si>
  <si>
    <t>MMUJER-UC-CD-2022-0577</t>
  </si>
  <si>
    <t>MMUJER-UC-CD-2022-0583</t>
  </si>
  <si>
    <t>CONSTRUCTORA AGS SRL</t>
  </si>
  <si>
    <t>Khalicco Investments, SRL</t>
  </si>
  <si>
    <t>Simpatia Event Technologies, SRL</t>
  </si>
  <si>
    <t>Flow, SRL</t>
  </si>
  <si>
    <t>Demeero Constructora, SRL</t>
  </si>
  <si>
    <t>Impresora Yeraldin, SRL</t>
  </si>
  <si>
    <t>GL Promociones, SRL</t>
  </si>
  <si>
    <t>Computer Technology And Service Arnaldo Rodriguez, SRL</t>
  </si>
  <si>
    <t>Xiomari Veloz D' Lujo Fiesta, SRL</t>
  </si>
  <si>
    <t>Autocentro Navarro, SRL</t>
  </si>
  <si>
    <t>Cantabria Brand Representative, SRL</t>
  </si>
  <si>
    <t>Todo Computo, EIRL</t>
  </si>
  <si>
    <t>Construvil, SRL</t>
  </si>
  <si>
    <t>Nashira International, SRL</t>
  </si>
  <si>
    <t>Grupo, APB, SRL</t>
  </si>
  <si>
    <t xml:space="preserve">SERVICIO EMPRESA O PERSONA FÍSICA, PARA DE DESTAPE DE UN POZO DE LA CASA DE ACOGIDA MODELO III.   </t>
  </si>
  <si>
    <t>COMPRA DE ALAMBRE TRINCHERA PARA EL NUEVO CENTRO DE ATENCIÓN A VÍCTIMAS DE VIOLENCIA.</t>
  </si>
  <si>
    <t>Contratación de servicio de impresión para promoción de la campaña “Vivir Sin Violencia es Posible”</t>
  </si>
  <si>
    <t>SERVICIO DE IMPRESIÓN DE RECIBOS PARA LAS REPOSICIONES DE FONDO DE COMBUSTIBLE DE LAS LÍNEAS DE EMERGENCIA HERMANAS MIRABAL.</t>
  </si>
  <si>
    <t>Servicio de ingeniería para la adecuación de los muros del despacho, ubicado en el Edificio Metropolitano de la Máximo Gómez.</t>
  </si>
  <si>
    <t>Servicio de alojamiento, con desayuno, cena y refrigerio para el personal que participara en la Campaña de prevención: Vivir sin violencia es Posible en la Provincia de la Vega, fondos (C-PREV).</t>
  </si>
  <si>
    <t>Servicio de Almuerzo para el personal que participara en la campaña de prevención Vivir sin Violencia, Es Posible en la provincia Hermanas Mirabal, los días 7 y 8 de noviembre del 2022.</t>
  </si>
  <si>
    <t>SERVICIO DE ALOJAMIENTO PARA EL PERSONAL, QUE PARTICIPARA EN LA CAMPAÑA DE PREVENCIÓN VIVIR SIN VIOLENCIA ES POSIBLE, EN LA PROVINCIA ESPAILLAT, LOS DÍAS 4 Y 5 DE NOVIEMBRE DEL 2022.</t>
  </si>
  <si>
    <t>SERVICIO DE ALOJAMIENTO PARA EL PERSONAL, QUE PARTICIPARA EN LA CAMPAÑA DE PREVENCIÓN VIVIR SIN VIOLENCIA ES POSIBLE, EN LA PROVINCIA SAN FRANCISCO DE MACORIS, LOS DÍAS 4 Y 5 DE NOVIEMBRE DEL 2022.</t>
  </si>
  <si>
    <t>COMPRA DE MOBILIARIOS DE OFICINA PARA USO DE ESTE MINISTERIO.</t>
  </si>
  <si>
    <t>Compra e instalación de cristales y puertas para las Casas de Acogida   Modelo II Y IX.</t>
  </si>
  <si>
    <t>Contratación de una empresa para realizar servicio de rotulación a los vehículos de las Casas de Acogida.</t>
  </si>
  <si>
    <t>Servicio de impresión de invitación digital con sus sobres. Servicio de impresión de cajas para las biografías de las galardonadas de Medalla al Mérito 2021.</t>
  </si>
  <si>
    <t>Servicio de Impresión memorias USB para los documentales de las galardonadas de Medallas al Mérito 2021.</t>
  </si>
  <si>
    <t>COMPRA DE INSUMOS BÁSICO PARA LA CORRECTA ATENCIÓN DE LAS USUARIAS E HIJOS/AS DE ESTA, QUIENES ASISTEN AL DEPARTAMENTO DE ATENCIÓN PARA RECIBIR ASISTENCIA LEGAL Y PSICOLÓGICA.</t>
  </si>
  <si>
    <t>Servicio de reparación de impresora utilizada en la Dirección de Recursos Humanos de este Ministerio.</t>
  </si>
  <si>
    <t>Servicio de desayuno y almuerzo para las 50 personas que asistirán al acto de graduación del primer curso de técnicos profesional en secretariado.</t>
  </si>
  <si>
    <t>SERVICIO DE IMPRESIÓN DE MATERIALES PARA LA PRESENTACIÓN DE DOCUMENTALES Y BIOGRAFÍAS DE LA GALARDONADA A LA MEDALLA AL MERITO.</t>
  </si>
  <si>
    <t>SERVICIO DE TINTADO DE CRISTALES DEL VEHICULO, HYUNDAI, MODELO COUNTY, BLANCA DEL AÑO 2023, EL CUAL ESTA ASIGNADO A LA COORDINACION DE LA CASAS DE ACOGIDA.</t>
  </si>
  <si>
    <t>Servicio de refrigerio para 200 personas los días 19 y 20 de noviembre del 2022.</t>
  </si>
  <si>
    <t>Contratación de una empresa para realizar servicio de identificación de fachada para el centro de promoción de salud integral de adolescentes del Ministerio de la Mujer.</t>
  </si>
  <si>
    <t>Compra e instalación de defensa delantera, trasera y estribos del minibús marca Hyundai County, chasis KMJHG17BPPC500883, del año 2023.</t>
  </si>
  <si>
    <t>Contratación de una empresa o persona física para el levantamiento y formulación de presupuesto de la Casa de Acogida Modelo II.</t>
  </si>
  <si>
    <t>Alojamiento para las personas colaboradoras en la Jornada de Prevención “Vivir sin Violencia es posible” del 28 al 30 de noviembre 2022 en la provincia de Azua. Fondos C-PREV.</t>
  </si>
  <si>
    <t>Compra e instalación de puertas en la sede central de este ministerio.</t>
  </si>
  <si>
    <t>Servicio de ebanistería para la elaboración de gabinetes de cocina para la sede de este ministerio.</t>
  </si>
  <si>
    <t>Servicio de Catering para el personal que asistirá al taller sobre Metodología del Proceso de Evaluación del Desempeño Laboral 2022, se efectuará 01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</si>
</sst>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0"/>
      <color theme="1"/>
      <name val="Arial"/>
      <family val="2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sz val="1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6" fillId="0" borderId="0"/>
  </cellStyleXfs>
  <cellXfs count="76">
    <xf numFmtId="0" fontId="0" fillId="0" borderId="0" xfId="0"/>
    <xf numFmtId="0" fontId="3" fillId="0" borderId="0" xfId="0" applyFont="1"/>
    <xf numFmtId="0" fontId="0" fillId="0" borderId="0" xfId="0" applyBorder="1"/>
    <xf numFmtId="0" fontId="3" fillId="0" borderId="0" xfId="0" applyFont="1" applyBorder="1"/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0" fontId="4" fillId="0" borderId="0" xfId="0" applyFont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 applyProtection="1">
      <alignment horizontal="left" vertical="top"/>
      <protection locked="0" hidden="1"/>
    </xf>
    <xf numFmtId="0" fontId="3" fillId="0" borderId="2" xfId="0" applyFont="1" applyBorder="1" applyAlignment="1" applyProtection="1">
      <alignment horizontal="left" vertical="top"/>
      <protection locked="0" hidden="1"/>
    </xf>
    <xf numFmtId="0" fontId="3" fillId="0" borderId="0" xfId="0" applyFont="1" applyBorder="1" applyAlignment="1" applyProtection="1">
      <alignment horizontal="left" vertical="top"/>
      <protection locked="0" hidden="1"/>
    </xf>
    <xf numFmtId="0" fontId="0" fillId="0" borderId="0" xfId="0" applyAlignment="1" applyProtection="1">
      <alignment horizontal="left" vertical="top"/>
      <protection hidden="1"/>
    </xf>
    <xf numFmtId="0" fontId="7" fillId="0" borderId="0" xfId="0" applyFont="1"/>
    <xf numFmtId="0" fontId="7" fillId="0" borderId="5" xfId="0" applyFont="1" applyBorder="1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vertical="top"/>
      <protection locked="0" hidden="1"/>
    </xf>
    <xf numFmtId="164" fontId="7" fillId="0" borderId="6" xfId="1" applyFont="1" applyBorder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center" vertical="top"/>
      <protection locked="0" hidden="1"/>
    </xf>
    <xf numFmtId="164" fontId="7" fillId="0" borderId="0" xfId="1" applyFont="1" applyAlignment="1">
      <alignment horizontal="center"/>
    </xf>
    <xf numFmtId="0" fontId="7" fillId="0" borderId="0" xfId="0" applyFont="1" applyAlignment="1" applyProtection="1">
      <alignment horizontal="center" vertical="top"/>
      <protection hidden="1"/>
    </xf>
    <xf numFmtId="0" fontId="7" fillId="0" borderId="7" xfId="0" applyFont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center"/>
      <protection locked="0"/>
    </xf>
    <xf numFmtId="0" fontId="7" fillId="0" borderId="8" xfId="0" applyFont="1" applyBorder="1" applyAlignment="1" applyProtection="1">
      <alignment horizontal="center" vertical="top"/>
      <protection locked="0" hidden="1"/>
    </xf>
    <xf numFmtId="164" fontId="7" fillId="0" borderId="9" xfId="1" applyFont="1" applyBorder="1" applyAlignment="1">
      <alignment horizont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Border="1" applyAlignment="1" applyProtection="1">
      <alignment horizontal="center" vertical="top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 hidden="1"/>
    </xf>
    <xf numFmtId="164" fontId="10" fillId="0" borderId="1" xfId="1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top"/>
      <protection locked="0" hidden="1"/>
    </xf>
    <xf numFmtId="0" fontId="10" fillId="0" borderId="0" xfId="0" applyFont="1" applyBorder="1" applyAlignment="1">
      <alignment horizontal="center" vertical="top"/>
    </xf>
    <xf numFmtId="164" fontId="10" fillId="0" borderId="0" xfId="1" applyFont="1" applyBorder="1" applyAlignment="1" applyProtection="1">
      <alignment vertical="top"/>
      <protection locked="0" hidden="1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" fontId="11" fillId="0" borderId="1" xfId="1" applyNumberFormat="1" applyFont="1" applyFill="1" applyBorder="1" applyAlignment="1">
      <alignment horizontal="right" readingOrder="1"/>
    </xf>
    <xf numFmtId="4" fontId="12" fillId="0" borderId="1" xfId="1" applyNumberFormat="1" applyFont="1" applyFill="1" applyBorder="1" applyAlignment="1" applyProtection="1">
      <alignment horizontal="right" wrapText="1" readingOrder="1"/>
      <protection locked="0"/>
    </xf>
    <xf numFmtId="0" fontId="4" fillId="0" borderId="1" xfId="0" applyFont="1" applyBorder="1" applyAlignment="1" applyProtection="1">
      <protection locked="0"/>
    </xf>
    <xf numFmtId="164" fontId="0" fillId="0" borderId="1" xfId="1" applyFont="1" applyBorder="1" applyAlignment="1">
      <alignment horizontal="right"/>
    </xf>
    <xf numFmtId="0" fontId="10" fillId="0" borderId="1" xfId="0" applyFont="1" applyBorder="1" applyAlignment="1" applyProtection="1">
      <protection locked="0"/>
    </xf>
    <xf numFmtId="164" fontId="9" fillId="0" borderId="1" xfId="1" applyFont="1" applyBorder="1" applyAlignment="1">
      <alignment horizontal="right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>
      <alignment horizontal="left" readingOrder="1"/>
    </xf>
    <xf numFmtId="14" fontId="11" fillId="0" borderId="1" xfId="0" applyNumberFormat="1" applyFont="1" applyBorder="1" applyAlignment="1">
      <alignment horizontal="left" readingOrder="1"/>
    </xf>
    <xf numFmtId="14" fontId="12" fillId="0" borderId="1" xfId="0" applyNumberFormat="1" applyFont="1" applyBorder="1" applyAlignment="1" applyProtection="1">
      <alignment horizontal="left" wrapText="1" readingOrder="1"/>
      <protection locked="0"/>
    </xf>
    <xf numFmtId="14" fontId="11" fillId="0" borderId="1" xfId="0" applyNumberFormat="1" applyFont="1" applyBorder="1" applyAlignment="1" applyProtection="1">
      <alignment horizontal="left" wrapText="1" readingOrder="1"/>
      <protection locked="0"/>
    </xf>
    <xf numFmtId="0" fontId="11" fillId="0" borderId="1" xfId="0" applyFont="1" applyBorder="1" applyAlignment="1" applyProtection="1">
      <alignment horizontal="left" wrapText="1" readingOrder="1"/>
      <protection locked="0" hidden="1"/>
    </xf>
    <xf numFmtId="0" fontId="11" fillId="0" borderId="1" xfId="0" applyFont="1" applyBorder="1" applyAlignment="1" applyProtection="1">
      <alignment horizontal="left" wrapText="1" readingOrder="1"/>
      <protection hidden="1"/>
    </xf>
    <xf numFmtId="4" fontId="11" fillId="0" borderId="1" xfId="1" applyNumberFormat="1" applyFont="1" applyFill="1" applyBorder="1" applyAlignment="1" applyProtection="1">
      <alignment horizontal="right" wrapText="1" readingOrder="1"/>
      <protection locked="0"/>
    </xf>
    <xf numFmtId="14" fontId="13" fillId="0" borderId="0" xfId="0" applyNumberFormat="1" applyFont="1" applyAlignment="1">
      <alignment horizontal="left" vertical="center"/>
    </xf>
    <xf numFmtId="0" fontId="14" fillId="0" borderId="0" xfId="0" applyFont="1" applyAlignment="1" applyProtection="1">
      <protection locked="0"/>
    </xf>
    <xf numFmtId="14" fontId="3" fillId="0" borderId="0" xfId="0" applyNumberFormat="1" applyFont="1" applyAlignment="1">
      <alignment horizontal="left" vertical="center"/>
    </xf>
    <xf numFmtId="0" fontId="15" fillId="0" borderId="0" xfId="0" applyFont="1" applyAlignment="1" applyProtection="1">
      <protection locked="0"/>
    </xf>
  </cellXfs>
  <cellStyles count="4">
    <cellStyle name="Millares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2125416</xdr:colOff>
      <xdr:row>0</xdr:row>
      <xdr:rowOff>0</xdr:rowOff>
    </xdr:from>
    <xdr:to>
      <xdr:col>5</xdr:col>
      <xdr:colOff>5905499</xdr:colOff>
      <xdr:row>3</xdr:row>
      <xdr:rowOff>1317725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6416" y="0"/>
          <a:ext cx="3780083" cy="13323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43"/>
  <sheetViews>
    <sheetView tabSelected="1" view="pageBreakPreview" topLeftCell="A37" zoomScale="65" zoomScaleNormal="65" zoomScaleSheetLayoutView="65" workbookViewId="0">
      <selection activeCell="F51" sqref="F51"/>
    </sheetView>
  </sheetViews>
  <sheetFormatPr baseColWidth="10" defaultRowHeight="21" x14ac:dyDescent="0.25"/>
  <cols>
    <col min="1" max="2" width="0.28515625" customWidth="1"/>
    <col min="3" max="3" width="54.28515625" style="8" customWidth="1"/>
    <col min="4" max="4" width="20.28515625" style="4" customWidth="1"/>
    <col min="5" max="5" width="40.5703125" style="15" customWidth="1"/>
    <col min="6" max="6" width="125.85546875" style="23" customWidth="1"/>
    <col min="7" max="7" width="39.85546875" style="15" customWidth="1"/>
    <col min="8" max="8" width="29.5703125" style="14" customWidth="1"/>
    <col min="9" max="9" width="1.5703125" hidden="1" customWidth="1"/>
    <col min="10" max="19" width="11.42578125" style="2" hidden="1" customWidth="1"/>
    <col min="20" max="20" width="7.5703125" style="2" hidden="1" customWidth="1"/>
    <col min="21" max="21" width="0.5703125" style="2" hidden="1" customWidth="1"/>
    <col min="22" max="22" width="1.5703125" style="2" hidden="1" customWidth="1"/>
    <col min="23" max="45" width="11.42578125" style="2"/>
  </cols>
  <sheetData>
    <row r="1" spans="1:45" ht="21.75" hidden="1" customHeight="1" thickBot="1" x14ac:dyDescent="0.4">
      <c r="C1" s="7"/>
      <c r="F1" s="20"/>
      <c r="H1" s="11"/>
    </row>
    <row r="2" spans="1:45" ht="1.5" customHeight="1" x14ac:dyDescent="0.35">
      <c r="C2" s="9"/>
      <c r="D2" s="5"/>
      <c r="E2" s="16"/>
      <c r="F2" s="21"/>
      <c r="G2" s="16"/>
      <c r="H2" s="12"/>
      <c r="I2" s="1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45" ht="23.25" hidden="1" customHeight="1" x14ac:dyDescent="0.35">
      <c r="C3" s="10"/>
      <c r="D3" s="6"/>
      <c r="E3" s="17"/>
      <c r="F3" s="22"/>
      <c r="G3" s="17"/>
      <c r="H3" s="13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45" ht="103.5" customHeight="1" x14ac:dyDescent="0.45">
      <c r="A4" s="24"/>
      <c r="B4" s="24"/>
      <c r="C4" s="25"/>
      <c r="D4" s="26"/>
      <c r="E4" s="27"/>
      <c r="F4" s="28"/>
      <c r="G4" s="27"/>
      <c r="H4" s="29"/>
      <c r="I4" s="24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</row>
    <row r="5" spans="1:45" ht="2.25" customHeight="1" x14ac:dyDescent="0.45">
      <c r="A5" s="24"/>
      <c r="B5" s="24"/>
      <c r="C5" s="25"/>
      <c r="D5" s="26"/>
      <c r="E5" s="27"/>
      <c r="F5" s="28"/>
      <c r="G5" s="27"/>
      <c r="H5" s="29"/>
      <c r="I5" s="24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45" ht="28.5" x14ac:dyDescent="0.45">
      <c r="A6" s="24"/>
      <c r="B6" s="24"/>
      <c r="C6" s="25"/>
      <c r="D6" s="26"/>
      <c r="E6" s="27"/>
      <c r="F6" s="51" t="s">
        <v>10</v>
      </c>
      <c r="G6" s="27"/>
      <c r="H6" s="29"/>
      <c r="I6" s="24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</row>
    <row r="7" spans="1:45" s="56" customFormat="1" ht="28.5" x14ac:dyDescent="0.45">
      <c r="A7" s="31"/>
      <c r="B7" s="31"/>
      <c r="C7" s="25"/>
      <c r="D7" s="26"/>
      <c r="E7" s="27"/>
      <c r="F7" s="52" t="s">
        <v>9</v>
      </c>
      <c r="G7" s="27"/>
      <c r="H7" s="29"/>
      <c r="I7" s="31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</row>
    <row r="8" spans="1:45" ht="7.5" hidden="1" customHeight="1" x14ac:dyDescent="0.45">
      <c r="A8" s="24"/>
      <c r="B8" s="24"/>
      <c r="C8" s="31"/>
      <c r="D8" s="32"/>
      <c r="E8" s="33"/>
      <c r="F8" s="34" t="s">
        <v>3</v>
      </c>
      <c r="G8" s="33"/>
      <c r="H8" s="35"/>
      <c r="I8" s="24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</row>
    <row r="9" spans="1:45" ht="1.5" hidden="1" customHeight="1" x14ac:dyDescent="0.45">
      <c r="A9" s="24"/>
      <c r="B9" s="24"/>
      <c r="C9" s="31"/>
      <c r="D9" s="32"/>
      <c r="E9" s="33"/>
      <c r="F9" s="36"/>
      <c r="G9" s="33"/>
      <c r="H9" s="35"/>
      <c r="I9" s="24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</row>
    <row r="10" spans="1:45" ht="23.25" hidden="1" customHeight="1" x14ac:dyDescent="0.45">
      <c r="A10" s="24"/>
      <c r="B10" s="24"/>
      <c r="C10" s="31"/>
      <c r="D10" s="32"/>
      <c r="E10" s="33"/>
      <c r="F10" s="36"/>
      <c r="G10" s="33"/>
      <c r="H10" s="35"/>
      <c r="I10" s="24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</row>
    <row r="11" spans="1:45" ht="14.25" hidden="1" customHeight="1" thickBot="1" x14ac:dyDescent="0.5">
      <c r="A11" s="24"/>
      <c r="B11" s="24"/>
      <c r="C11" s="37"/>
      <c r="D11" s="38"/>
      <c r="E11" s="39"/>
      <c r="F11" s="40"/>
      <c r="G11" s="39"/>
      <c r="H11" s="41"/>
      <c r="I11" s="24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</row>
    <row r="12" spans="1:45" ht="27" customHeight="1" x14ac:dyDescent="0.45">
      <c r="A12" s="24"/>
      <c r="B12" s="24"/>
      <c r="C12" s="42"/>
      <c r="D12" s="26"/>
      <c r="E12" s="43"/>
      <c r="F12" s="53" t="s">
        <v>19</v>
      </c>
      <c r="G12" s="43"/>
      <c r="H12" s="35"/>
      <c r="I12" s="24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</row>
    <row r="13" spans="1:45" s="18" customFormat="1" ht="60" customHeight="1" x14ac:dyDescent="0.4">
      <c r="A13" s="44"/>
      <c r="B13" s="44"/>
      <c r="C13" s="46" t="s">
        <v>1</v>
      </c>
      <c r="D13" s="47" t="s">
        <v>2</v>
      </c>
      <c r="E13" s="48" t="s">
        <v>4</v>
      </c>
      <c r="F13" s="49" t="s">
        <v>7</v>
      </c>
      <c r="G13" s="48" t="s">
        <v>5</v>
      </c>
      <c r="H13" s="50" t="s">
        <v>0</v>
      </c>
      <c r="I13" s="44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</row>
    <row r="14" spans="1:45" s="18" customFormat="1" ht="61.5" customHeight="1" x14ac:dyDescent="0.35">
      <c r="A14" s="44"/>
      <c r="B14" s="44"/>
      <c r="C14" s="63" t="s">
        <v>20</v>
      </c>
      <c r="D14" s="66">
        <v>44866</v>
      </c>
      <c r="E14" s="64" t="s">
        <v>47</v>
      </c>
      <c r="F14" s="69" t="s">
        <v>62</v>
      </c>
      <c r="G14" s="63" t="s">
        <v>6</v>
      </c>
      <c r="H14" s="57">
        <v>49780.2</v>
      </c>
      <c r="I14" s="44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</row>
    <row r="15" spans="1:45" s="18" customFormat="1" ht="57" customHeight="1" x14ac:dyDescent="0.35">
      <c r="A15" s="44"/>
      <c r="B15" s="44"/>
      <c r="C15" s="63" t="s">
        <v>21</v>
      </c>
      <c r="D15" s="66">
        <v>44866</v>
      </c>
      <c r="E15" s="64" t="s">
        <v>48</v>
      </c>
      <c r="F15" s="69" t="s">
        <v>63</v>
      </c>
      <c r="G15" s="63" t="s">
        <v>6</v>
      </c>
      <c r="H15" s="57">
        <v>83781</v>
      </c>
      <c r="I15" s="44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</row>
    <row r="16" spans="1:45" s="18" customFormat="1" ht="56.25" customHeight="1" x14ac:dyDescent="0.35">
      <c r="A16" s="44"/>
      <c r="B16" s="44"/>
      <c r="C16" s="63" t="s">
        <v>22</v>
      </c>
      <c r="D16" s="66">
        <v>44866</v>
      </c>
      <c r="E16" s="64" t="s">
        <v>49</v>
      </c>
      <c r="F16" s="69" t="s">
        <v>64</v>
      </c>
      <c r="G16" s="63" t="s">
        <v>14</v>
      </c>
      <c r="H16" s="57">
        <v>163430</v>
      </c>
      <c r="I16" s="44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</row>
    <row r="17" spans="1:45" s="18" customFormat="1" ht="82.5" customHeight="1" x14ac:dyDescent="0.35">
      <c r="A17" s="44"/>
      <c r="B17" s="44"/>
      <c r="C17" s="63" t="s">
        <v>23</v>
      </c>
      <c r="D17" s="66">
        <v>44866</v>
      </c>
      <c r="E17" s="64" t="s">
        <v>17</v>
      </c>
      <c r="F17" s="69" t="s">
        <v>65</v>
      </c>
      <c r="G17" s="63" t="s">
        <v>8</v>
      </c>
      <c r="H17" s="57">
        <v>8142</v>
      </c>
      <c r="I17" s="44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</row>
    <row r="18" spans="1:45" s="18" customFormat="1" ht="54" customHeight="1" x14ac:dyDescent="0.35">
      <c r="A18" s="44"/>
      <c r="B18" s="44"/>
      <c r="C18" s="63" t="s">
        <v>24</v>
      </c>
      <c r="D18" s="66">
        <v>44867</v>
      </c>
      <c r="E18" s="64" t="s">
        <v>47</v>
      </c>
      <c r="F18" s="69" t="s">
        <v>66</v>
      </c>
      <c r="G18" s="63" t="s">
        <v>14</v>
      </c>
      <c r="H18" s="57">
        <v>117990.27</v>
      </c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1:45" s="18" customFormat="1" ht="84" customHeight="1" x14ac:dyDescent="0.35">
      <c r="A19" s="44"/>
      <c r="B19" s="44"/>
      <c r="C19" s="63" t="s">
        <v>25</v>
      </c>
      <c r="D19" s="66">
        <v>44868</v>
      </c>
      <c r="E19" s="64" t="s">
        <v>16</v>
      </c>
      <c r="F19" s="69" t="s">
        <v>67</v>
      </c>
      <c r="G19" s="63" t="s">
        <v>8</v>
      </c>
      <c r="H19" s="57">
        <v>106200</v>
      </c>
      <c r="I19" s="44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1:45" s="18" customFormat="1" ht="84" customHeight="1" x14ac:dyDescent="0.35">
      <c r="A20" s="44"/>
      <c r="B20" s="44"/>
      <c r="C20" s="63" t="s">
        <v>26</v>
      </c>
      <c r="D20" s="66">
        <v>44868</v>
      </c>
      <c r="E20" s="64" t="s">
        <v>18</v>
      </c>
      <c r="F20" s="69" t="s">
        <v>68</v>
      </c>
      <c r="G20" s="63" t="s">
        <v>8</v>
      </c>
      <c r="H20" s="57">
        <v>107970</v>
      </c>
      <c r="I20" s="44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1:45" s="18" customFormat="1" ht="105.75" customHeight="1" x14ac:dyDescent="0.35">
      <c r="A21" s="44"/>
      <c r="B21" s="44"/>
      <c r="C21" s="63" t="s">
        <v>27</v>
      </c>
      <c r="D21" s="66">
        <v>44868</v>
      </c>
      <c r="E21" s="64" t="s">
        <v>16</v>
      </c>
      <c r="F21" s="69" t="s">
        <v>69</v>
      </c>
      <c r="G21" s="63" t="s">
        <v>8</v>
      </c>
      <c r="H21" s="57">
        <v>104548</v>
      </c>
      <c r="I21" s="44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1:45" s="18" customFormat="1" ht="108" customHeight="1" x14ac:dyDescent="0.35">
      <c r="A22" s="44"/>
      <c r="B22" s="44"/>
      <c r="C22" s="63" t="s">
        <v>28</v>
      </c>
      <c r="D22" s="67">
        <v>44868</v>
      </c>
      <c r="E22" s="63" t="s">
        <v>16</v>
      </c>
      <c r="F22" s="63" t="s">
        <v>70</v>
      </c>
      <c r="G22" s="63" t="s">
        <v>8</v>
      </c>
      <c r="H22" s="58">
        <v>156940</v>
      </c>
      <c r="I22" s="44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  <row r="23" spans="1:45" s="18" customFormat="1" ht="63.75" customHeight="1" x14ac:dyDescent="0.35">
      <c r="A23" s="44"/>
      <c r="B23" s="44"/>
      <c r="C23" s="63" t="s">
        <v>29</v>
      </c>
      <c r="D23" s="67">
        <v>44873</v>
      </c>
      <c r="E23" s="63" t="s">
        <v>50</v>
      </c>
      <c r="F23" s="63" t="s">
        <v>71</v>
      </c>
      <c r="G23" s="63" t="s">
        <v>6</v>
      </c>
      <c r="H23" s="58">
        <v>153043.64000000001</v>
      </c>
      <c r="I23" s="44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</row>
    <row r="24" spans="1:45" s="18" customFormat="1" ht="63" customHeight="1" x14ac:dyDescent="0.35">
      <c r="A24" s="44"/>
      <c r="B24" s="44"/>
      <c r="C24" s="64" t="s">
        <v>30</v>
      </c>
      <c r="D24" s="68">
        <v>44876</v>
      </c>
      <c r="E24" s="64" t="s">
        <v>51</v>
      </c>
      <c r="F24" s="64" t="s">
        <v>72</v>
      </c>
      <c r="G24" s="64" t="s">
        <v>6</v>
      </c>
      <c r="H24" s="71">
        <v>98530</v>
      </c>
      <c r="I24" s="4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</row>
    <row r="25" spans="1:45" s="18" customFormat="1" ht="67.5" customHeight="1" x14ac:dyDescent="0.35">
      <c r="A25" s="44"/>
      <c r="B25" s="44"/>
      <c r="C25" s="64" t="s">
        <v>31</v>
      </c>
      <c r="D25" s="66">
        <v>44876</v>
      </c>
      <c r="E25" s="64" t="s">
        <v>52</v>
      </c>
      <c r="F25" s="64" t="s">
        <v>73</v>
      </c>
      <c r="G25" s="64" t="s">
        <v>6</v>
      </c>
      <c r="H25" s="71">
        <v>32874.800000000003</v>
      </c>
      <c r="I25" s="44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</row>
    <row r="26" spans="1:45" s="18" customFormat="1" ht="87.75" customHeight="1" x14ac:dyDescent="0.35">
      <c r="A26" s="44"/>
      <c r="B26" s="44"/>
      <c r="C26" s="64" t="s">
        <v>32</v>
      </c>
      <c r="D26" s="66">
        <v>44879</v>
      </c>
      <c r="E26" s="64" t="s">
        <v>17</v>
      </c>
      <c r="F26" s="64" t="s">
        <v>74</v>
      </c>
      <c r="G26" s="64" t="s">
        <v>8</v>
      </c>
      <c r="H26" s="71">
        <v>59064.9</v>
      </c>
      <c r="I26" s="44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</row>
    <row r="27" spans="1:45" s="18" customFormat="1" ht="67.5" customHeight="1" x14ac:dyDescent="0.35">
      <c r="A27" s="44"/>
      <c r="B27" s="44"/>
      <c r="C27" s="64" t="s">
        <v>33</v>
      </c>
      <c r="D27" s="66">
        <v>44880</v>
      </c>
      <c r="E27" s="64" t="s">
        <v>53</v>
      </c>
      <c r="F27" s="64" t="s">
        <v>75</v>
      </c>
      <c r="G27" s="64" t="s">
        <v>6</v>
      </c>
      <c r="H27" s="71">
        <v>68156.800000000003</v>
      </c>
      <c r="I27" s="44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</row>
    <row r="28" spans="1:45" s="18" customFormat="1" ht="109.5" customHeight="1" x14ac:dyDescent="0.35">
      <c r="A28" s="44"/>
      <c r="B28" s="44"/>
      <c r="C28" s="64" t="s">
        <v>34</v>
      </c>
      <c r="D28" s="68">
        <v>44881</v>
      </c>
      <c r="E28" s="64" t="s">
        <v>15</v>
      </c>
      <c r="F28" s="64" t="s">
        <v>76</v>
      </c>
      <c r="G28" s="64" t="s">
        <v>8</v>
      </c>
      <c r="H28" s="71">
        <v>30831.4</v>
      </c>
      <c r="I28" s="44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</row>
    <row r="29" spans="1:45" s="18" customFormat="1" ht="78.75" customHeight="1" x14ac:dyDescent="0.35">
      <c r="A29" s="44"/>
      <c r="B29" s="44"/>
      <c r="C29" s="65" t="s">
        <v>35</v>
      </c>
      <c r="D29" s="66">
        <v>44882</v>
      </c>
      <c r="E29" s="64" t="s">
        <v>54</v>
      </c>
      <c r="F29" s="70" t="s">
        <v>77</v>
      </c>
      <c r="G29" s="70" t="s">
        <v>6</v>
      </c>
      <c r="H29" s="57">
        <v>13362.32</v>
      </c>
      <c r="I29" s="44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</row>
    <row r="30" spans="1:45" s="18" customFormat="1" ht="59.25" customHeight="1" x14ac:dyDescent="0.35">
      <c r="A30" s="44"/>
      <c r="B30" s="44"/>
      <c r="C30" s="65" t="s">
        <v>36</v>
      </c>
      <c r="D30" s="66">
        <v>44882</v>
      </c>
      <c r="E30" s="64" t="s">
        <v>55</v>
      </c>
      <c r="F30" s="70" t="s">
        <v>78</v>
      </c>
      <c r="G30" s="64" t="s">
        <v>8</v>
      </c>
      <c r="H30" s="57">
        <v>64015</v>
      </c>
      <c r="I30" s="44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</row>
    <row r="31" spans="1:45" s="18" customFormat="1" ht="81.75" customHeight="1" x14ac:dyDescent="0.35">
      <c r="A31" s="44"/>
      <c r="B31" s="44"/>
      <c r="C31" s="65" t="s">
        <v>37</v>
      </c>
      <c r="D31" s="66">
        <v>44883</v>
      </c>
      <c r="E31" s="64" t="s">
        <v>17</v>
      </c>
      <c r="F31" s="70" t="s">
        <v>79</v>
      </c>
      <c r="G31" s="70" t="s">
        <v>8</v>
      </c>
      <c r="H31" s="57">
        <v>23552.799999999999</v>
      </c>
      <c r="I31" s="44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</row>
    <row r="32" spans="1:45" s="18" customFormat="1" ht="81" customHeight="1" x14ac:dyDescent="0.35">
      <c r="A32" s="44"/>
      <c r="B32" s="44"/>
      <c r="C32" s="65" t="s">
        <v>38</v>
      </c>
      <c r="D32" s="66">
        <v>44883</v>
      </c>
      <c r="E32" s="64" t="s">
        <v>56</v>
      </c>
      <c r="F32" s="70" t="s">
        <v>80</v>
      </c>
      <c r="G32" s="70" t="s">
        <v>6</v>
      </c>
      <c r="H32" s="57">
        <v>39200</v>
      </c>
      <c r="I32" s="44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</row>
    <row r="33" spans="1:45" s="18" customFormat="1" ht="57" customHeight="1" x14ac:dyDescent="0.35">
      <c r="A33" s="44"/>
      <c r="B33" s="44"/>
      <c r="C33" s="65" t="s">
        <v>39</v>
      </c>
      <c r="D33" s="66">
        <v>44883</v>
      </c>
      <c r="E33" s="64" t="s">
        <v>57</v>
      </c>
      <c r="F33" s="70" t="s">
        <v>81</v>
      </c>
      <c r="G33" s="70" t="s">
        <v>6</v>
      </c>
      <c r="H33" s="57">
        <v>74104</v>
      </c>
      <c r="I33" s="44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</row>
    <row r="34" spans="1:45" s="18" customFormat="1" ht="77.25" customHeight="1" x14ac:dyDescent="0.35">
      <c r="A34" s="44"/>
      <c r="B34" s="44"/>
      <c r="C34" s="65" t="s">
        <v>40</v>
      </c>
      <c r="D34" s="66">
        <v>44887</v>
      </c>
      <c r="E34" s="64" t="s">
        <v>58</v>
      </c>
      <c r="F34" s="70" t="s">
        <v>82</v>
      </c>
      <c r="G34" s="64" t="s">
        <v>6</v>
      </c>
      <c r="H34" s="57">
        <v>15983.1</v>
      </c>
      <c r="I34" s="44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</row>
    <row r="35" spans="1:45" s="18" customFormat="1" ht="63.75" customHeight="1" x14ac:dyDescent="0.35">
      <c r="A35" s="44"/>
      <c r="B35" s="44"/>
      <c r="C35" s="65" t="s">
        <v>41</v>
      </c>
      <c r="D35" s="66">
        <v>44890</v>
      </c>
      <c r="E35" s="64" t="s">
        <v>56</v>
      </c>
      <c r="F35" s="70" t="s">
        <v>83</v>
      </c>
      <c r="G35" s="64" t="s">
        <v>6</v>
      </c>
      <c r="H35" s="57">
        <v>107400</v>
      </c>
      <c r="I35" s="44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</row>
    <row r="36" spans="1:45" s="18" customFormat="1" ht="56.25" customHeight="1" x14ac:dyDescent="0.35">
      <c r="A36" s="44"/>
      <c r="B36" s="44"/>
      <c r="C36" s="65" t="s">
        <v>42</v>
      </c>
      <c r="D36" s="66">
        <v>44893</v>
      </c>
      <c r="E36" s="64" t="s">
        <v>59</v>
      </c>
      <c r="F36" s="70" t="s">
        <v>84</v>
      </c>
      <c r="G36" s="64" t="s">
        <v>8</v>
      </c>
      <c r="H36" s="57">
        <v>163453.6</v>
      </c>
      <c r="I36" s="44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</row>
    <row r="37" spans="1:45" s="18" customFormat="1" ht="81" customHeight="1" x14ac:dyDescent="0.35">
      <c r="A37" s="44"/>
      <c r="B37" s="44"/>
      <c r="C37" s="65" t="s">
        <v>43</v>
      </c>
      <c r="D37" s="66">
        <v>44893</v>
      </c>
      <c r="E37" s="64" t="s">
        <v>16</v>
      </c>
      <c r="F37" s="70" t="s">
        <v>85</v>
      </c>
      <c r="G37" s="64" t="s">
        <v>8</v>
      </c>
      <c r="H37" s="57">
        <v>162840</v>
      </c>
      <c r="I37" s="44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</row>
    <row r="38" spans="1:45" s="18" customFormat="1" ht="51.75" customHeight="1" x14ac:dyDescent="0.35">
      <c r="A38" s="44"/>
      <c r="B38" s="44"/>
      <c r="C38" s="65" t="s">
        <v>44</v>
      </c>
      <c r="D38" s="66">
        <v>44894</v>
      </c>
      <c r="E38" s="64" t="s">
        <v>60</v>
      </c>
      <c r="F38" s="70" t="s">
        <v>86</v>
      </c>
      <c r="G38" s="64" t="s">
        <v>8</v>
      </c>
      <c r="H38" s="57">
        <v>97267.199999999997</v>
      </c>
      <c r="I38" s="44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</row>
    <row r="39" spans="1:45" s="18" customFormat="1" ht="74.25" customHeight="1" x14ac:dyDescent="0.35">
      <c r="A39" s="44"/>
      <c r="B39" s="44"/>
      <c r="C39" s="65" t="s">
        <v>45</v>
      </c>
      <c r="D39" s="66">
        <v>44894</v>
      </c>
      <c r="E39" s="64" t="s">
        <v>60</v>
      </c>
      <c r="F39" s="70" t="s">
        <v>87</v>
      </c>
      <c r="G39" s="64" t="s">
        <v>8</v>
      </c>
      <c r="H39" s="57">
        <v>133650.93</v>
      </c>
      <c r="I39" s="44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</row>
    <row r="40" spans="1:45" s="18" customFormat="1" ht="87" customHeight="1" x14ac:dyDescent="0.35">
      <c r="A40" s="44"/>
      <c r="B40" s="44"/>
      <c r="C40" s="65" t="s">
        <v>46</v>
      </c>
      <c r="D40" s="66">
        <v>44895</v>
      </c>
      <c r="E40" s="64" t="s">
        <v>61</v>
      </c>
      <c r="F40" s="70" t="s">
        <v>88</v>
      </c>
      <c r="G40" s="64" t="s">
        <v>6</v>
      </c>
      <c r="H40" s="57">
        <v>152928</v>
      </c>
      <c r="I40" s="44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</row>
    <row r="41" spans="1:45" ht="30.75" customHeight="1" x14ac:dyDescent="0.35">
      <c r="C41" s="65"/>
      <c r="D41" s="66"/>
      <c r="E41" s="64"/>
      <c r="F41" s="70"/>
      <c r="G41" s="70"/>
    </row>
    <row r="42" spans="1:45" ht="28.5" x14ac:dyDescent="0.45">
      <c r="D42" s="74" t="s">
        <v>12</v>
      </c>
      <c r="E42" s="75"/>
      <c r="F42" s="57"/>
      <c r="G42" s="61" t="s">
        <v>11</v>
      </c>
      <c r="H42" s="62">
        <f>SUM(H14:H41)</f>
        <v>2389039.9600000004</v>
      </c>
    </row>
    <row r="43" spans="1:45" ht="36" customHeight="1" x14ac:dyDescent="0.4">
      <c r="D43" s="72" t="s">
        <v>13</v>
      </c>
      <c r="E43" s="73"/>
      <c r="G43" s="59"/>
      <c r="H43" s="60"/>
    </row>
  </sheetData>
  <pageMargins left="0.25" right="0.25" top="0.75" bottom="0.75" header="0.3" footer="0.3"/>
  <pageSetup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</vt:lpstr>
      <vt:lpstr>NOVIEMBRE!Área_de_impresión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2022-12-06T21:35:59Z</cp:lastPrinted>
  <dcterms:created xsi:type="dcterms:W3CDTF">2017-04-07T14:44:35Z</dcterms:created>
  <dcterms:modified xsi:type="dcterms:W3CDTF">2022-12-06T21:38:49Z</dcterms:modified>
</cp:coreProperties>
</file>